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b6c157b7be3889d/Documents/Creeting St Peter Parish Council/2021-22/21 March 2022/"/>
    </mc:Choice>
  </mc:AlternateContent>
  <xr:revisionPtr revIDLastSave="16" documentId="8_{EE7849F9-091A-4FC3-856B-356522D8E70F}" xr6:coauthVersionLast="47" xr6:coauthVersionMax="47" xr10:uidLastSave="{99E485DB-9177-4C38-9F2D-59BD4A649E9F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C20" i="1"/>
  <c r="B27" i="1"/>
  <c r="C12" i="1"/>
  <c r="C21" i="1" l="1"/>
</calcChain>
</file>

<file path=xl/sharedStrings.xml><?xml version="1.0" encoding="utf-8"?>
<sst xmlns="http://schemas.openxmlformats.org/spreadsheetml/2006/main" count="21" uniqueCount="20">
  <si>
    <t>CREETING ST PETER PARISH COUNCIL</t>
  </si>
  <si>
    <t>£</t>
  </si>
  <si>
    <r>
      <rPr>
        <b/>
        <sz val="11"/>
        <color theme="1"/>
        <rFont val="Arial"/>
        <family val="2"/>
      </rPr>
      <t>Approved by:</t>
    </r>
    <r>
      <rPr>
        <sz val="11"/>
        <color theme="1"/>
        <rFont val="Arial"/>
        <family val="2"/>
      </rPr>
      <t xml:space="preserve"> Creeting St Peter Parish Council</t>
    </r>
  </si>
  <si>
    <t>Current Account</t>
  </si>
  <si>
    <t>Play Area Reserve</t>
  </si>
  <si>
    <t>Fen Alder Carr Nature Reserve</t>
  </si>
  <si>
    <t>Lottery Account</t>
  </si>
  <si>
    <t>General Reserve</t>
  </si>
  <si>
    <t>The net balances reconcile to the Cash Book (receipts and payments account) for the year, as follows:</t>
  </si>
  <si>
    <t>CASH BOOK</t>
  </si>
  <si>
    <t>Opening Balance</t>
  </si>
  <si>
    <t>Add: Receipts in the year</t>
  </si>
  <si>
    <t>Less: Payments in the year</t>
  </si>
  <si>
    <t>Net bank balances as at 31st March 2022</t>
  </si>
  <si>
    <t>Closing Balance per cash book as at 31st March 2022</t>
  </si>
  <si>
    <r>
      <rPr>
        <b/>
        <sz val="11"/>
        <color theme="1"/>
        <rFont val="Arial"/>
        <family val="2"/>
      </rPr>
      <t>Prepared by:</t>
    </r>
    <r>
      <rPr>
        <sz val="11"/>
        <color theme="1"/>
        <rFont val="Arial"/>
        <family val="2"/>
      </rPr>
      <t xml:space="preserve"> Mark Valladares (Vice Chair, acting Responsible Financial Officer)</t>
    </r>
  </si>
  <si>
    <t>Bank Reconciliation:  30th June 2022</t>
  </si>
  <si>
    <r>
      <rPr>
        <b/>
        <sz val="11"/>
        <color theme="1"/>
        <rFont val="Arial"/>
        <family val="2"/>
      </rPr>
      <t>Balance per bank statement as at:</t>
    </r>
    <r>
      <rPr>
        <sz val="11"/>
        <color theme="1"/>
        <rFont val="Arial"/>
        <family val="2"/>
      </rPr>
      <t xml:space="preserve"> 30th June 2022</t>
    </r>
  </si>
  <si>
    <t>Less: any unpresented cheques/payments at: 30th June 2022</t>
  </si>
  <si>
    <t>Add any unbanked cash at 30th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</si>
</sst>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6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2" fontId="1" fillId="0" borderId="1" xfId="0" applyNumberFormat="1" applyFont="1" applyBorder="1"/>
    <xf numFmtId="2" fontId="2" fillId="0" borderId="1" xfId="0" applyNumberFormat="1" applyFont="1" applyBorder="1"/>
    <xf numFmtId="0" fontId="1" fillId="0" borderId="1" xfId="0" applyFont="1" applyBorder="1"/>
    <xf numFmtId="0" fontId="2" fillId="0" borderId="0" xfId="0" applyFont="1"/>
    <xf numFmtId="0" fontId="1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9" xfId="0" applyFont="1" applyBorder="1"/>
    <xf numFmtId="2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top"/>
    </xf>
    <xf numFmtId="2" fontId="2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10" xfId="0" applyNumberFormat="1" applyFont="1" applyBorder="1"/>
    <xf numFmtId="2" fontId="2" fillId="0" borderId="1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1"/>
  <sheetViews>
    <sheetView tabSelected="1" workbookViewId="0">
      <selection activeCell="C19" sqref="C19"/>
    </sheetView>
  </sheetViews>
  <sheetFormatPr defaultRowHeight="15" x14ac:dyDescent="0.25"/>
  <cols>
    <col min="1" max="1" width="59.5703125" bestFit="1" customWidth="1"/>
    <col min="2" max="2" width="32.85546875" customWidth="1"/>
    <col min="3" max="3" width="32.140625" customWidth="1"/>
  </cols>
  <sheetData>
    <row r="1" spans="1:3" ht="20.100000000000001" customHeight="1" x14ac:dyDescent="0.25">
      <c r="A1" s="16" t="s">
        <v>0</v>
      </c>
      <c r="B1" s="16"/>
      <c r="C1" s="16"/>
    </row>
    <row r="2" spans="1:3" ht="20.100000000000001" customHeight="1" x14ac:dyDescent="0.25">
      <c r="A2" s="17" t="s">
        <v>16</v>
      </c>
      <c r="B2" s="18"/>
      <c r="C2" s="19"/>
    </row>
    <row r="3" spans="1:3" ht="20.100000000000001" customHeight="1" x14ac:dyDescent="0.25">
      <c r="A3" s="20" t="s">
        <v>15</v>
      </c>
      <c r="B3" s="18"/>
      <c r="C3" s="19"/>
    </row>
    <row r="4" spans="1:3" ht="20.100000000000001" customHeight="1" x14ac:dyDescent="0.25">
      <c r="A4" s="20" t="s">
        <v>2</v>
      </c>
      <c r="B4" s="18"/>
      <c r="C4" s="19"/>
    </row>
    <row r="5" spans="1:3" x14ac:dyDescent="0.25">
      <c r="A5" s="21"/>
      <c r="B5" s="22"/>
      <c r="C5" s="23"/>
    </row>
    <row r="6" spans="1:3" ht="20.100000000000001" customHeight="1" x14ac:dyDescent="0.25">
      <c r="A6" s="1" t="s">
        <v>17</v>
      </c>
      <c r="B6" s="2" t="s">
        <v>1</v>
      </c>
      <c r="C6" s="2" t="s">
        <v>1</v>
      </c>
    </row>
    <row r="7" spans="1:3" ht="20.100000000000001" customHeight="1" x14ac:dyDescent="0.25">
      <c r="A7" s="1" t="s">
        <v>3</v>
      </c>
      <c r="B7" s="5">
        <v>7897.55</v>
      </c>
      <c r="C7" s="3"/>
    </row>
    <row r="8" spans="1:3" ht="20.100000000000001" customHeight="1" x14ac:dyDescent="0.25">
      <c r="A8" s="1" t="s">
        <v>4</v>
      </c>
      <c r="B8" s="3">
        <v>4680.95</v>
      </c>
      <c r="C8" s="3"/>
    </row>
    <row r="9" spans="1:3" ht="20.100000000000001" customHeight="1" x14ac:dyDescent="0.25">
      <c r="A9" s="1" t="s">
        <v>5</v>
      </c>
      <c r="B9" s="3">
        <v>2770.34</v>
      </c>
      <c r="C9" s="3"/>
    </row>
    <row r="10" spans="1:3" ht="20.100000000000001" customHeight="1" x14ac:dyDescent="0.25">
      <c r="A10" s="1" t="s">
        <v>6</v>
      </c>
      <c r="B10" s="3">
        <v>3718.93</v>
      </c>
      <c r="C10" s="3"/>
    </row>
    <row r="11" spans="1:3" ht="20.100000000000001" customHeight="1" x14ac:dyDescent="0.25">
      <c r="A11" s="1" t="s">
        <v>7</v>
      </c>
      <c r="B11" s="3">
        <v>2751.75</v>
      </c>
      <c r="C11" s="3"/>
    </row>
    <row r="12" spans="1:3" ht="20.100000000000001" customHeight="1" x14ac:dyDescent="0.25">
      <c r="A12" s="1"/>
      <c r="B12" s="3"/>
      <c r="C12" s="4">
        <f>SUM(B7:B11)</f>
        <v>21819.52</v>
      </c>
    </row>
    <row r="13" spans="1:3" ht="20.100000000000001" customHeight="1" x14ac:dyDescent="0.25">
      <c r="A13" s="3" t="s">
        <v>18</v>
      </c>
      <c r="B13" s="3"/>
      <c r="C13" s="3"/>
    </row>
    <row r="14" spans="1:3" ht="20.100000000000001" customHeight="1" x14ac:dyDescent="0.25">
      <c r="A14" s="13"/>
      <c r="B14" s="14"/>
      <c r="C14" s="12"/>
    </row>
    <row r="15" spans="1:3" ht="20.100000000000001" customHeight="1" x14ac:dyDescent="0.25">
      <c r="A15" s="13"/>
      <c r="B15" s="14"/>
      <c r="C15" s="12"/>
    </row>
    <row r="16" spans="1:3" ht="20.100000000000001" customHeight="1" x14ac:dyDescent="0.25">
      <c r="A16" s="13"/>
      <c r="B16" s="14"/>
      <c r="C16" s="12"/>
    </row>
    <row r="17" spans="1:3" ht="20.100000000000001" customHeight="1" x14ac:dyDescent="0.25">
      <c r="A17" s="13"/>
      <c r="B17" s="14"/>
      <c r="C17" s="12"/>
    </row>
    <row r="18" spans="1:3" ht="20.100000000000001" customHeight="1" x14ac:dyDescent="0.25">
      <c r="A18" s="13"/>
      <c r="B18" s="14"/>
      <c r="C18" s="12">
        <f>SUM(B14:B17)</f>
        <v>0</v>
      </c>
    </row>
    <row r="19" spans="1:3" ht="20.100000000000001" customHeight="1" x14ac:dyDescent="0.25">
      <c r="A19" s="3" t="s">
        <v>19</v>
      </c>
      <c r="B19" s="3"/>
      <c r="C19" s="3"/>
    </row>
    <row r="20" spans="1:3" ht="20.100000000000001" customHeight="1" x14ac:dyDescent="0.25">
      <c r="A20" s="3"/>
      <c r="B20" s="5">
        <v>0</v>
      </c>
      <c r="C20" s="4">
        <f>B20</f>
        <v>0</v>
      </c>
    </row>
    <row r="21" spans="1:3" ht="20.100000000000001" customHeight="1" x14ac:dyDescent="0.25">
      <c r="A21" s="6" t="s">
        <v>13</v>
      </c>
      <c r="B21" s="3"/>
      <c r="C21" s="4">
        <f>C12-C18</f>
        <v>21819.52</v>
      </c>
    </row>
    <row r="22" spans="1:3" ht="20.100000000000001" customHeight="1" x14ac:dyDescent="0.25">
      <c r="A22" s="15" t="s">
        <v>8</v>
      </c>
      <c r="B22" s="15"/>
      <c r="C22" s="15"/>
    </row>
    <row r="23" spans="1:3" ht="20.100000000000001" customHeight="1" x14ac:dyDescent="0.25">
      <c r="A23" s="8" t="s">
        <v>9</v>
      </c>
      <c r="B23" s="11"/>
      <c r="C23" s="11"/>
    </row>
    <row r="24" spans="1:3" ht="20.100000000000001" customHeight="1" x14ac:dyDescent="0.25">
      <c r="A24" s="9" t="s">
        <v>10</v>
      </c>
      <c r="B24" s="24">
        <v>19223.5</v>
      </c>
      <c r="C24" s="9"/>
    </row>
    <row r="25" spans="1:3" ht="20.100000000000001" customHeight="1" x14ac:dyDescent="0.25">
      <c r="A25" s="9" t="s">
        <v>11</v>
      </c>
      <c r="B25" s="9">
        <v>2900.21</v>
      </c>
      <c r="C25" s="9"/>
    </row>
    <row r="26" spans="1:3" ht="20.100000000000001" customHeight="1" x14ac:dyDescent="0.25">
      <c r="A26" s="10" t="s">
        <v>12</v>
      </c>
      <c r="B26" s="25">
        <v>304.19</v>
      </c>
      <c r="C26" s="10"/>
    </row>
    <row r="27" spans="1:3" ht="20.100000000000001" customHeight="1" x14ac:dyDescent="0.25">
      <c r="A27" s="3" t="s">
        <v>14</v>
      </c>
      <c r="B27" s="4">
        <f>SUM(B24+B25-B26)</f>
        <v>21819.52</v>
      </c>
      <c r="C27" s="3"/>
    </row>
    <row r="28" spans="1:3" x14ac:dyDescent="0.25">
      <c r="A28" s="7"/>
      <c r="B28" s="7"/>
      <c r="C28" s="7"/>
    </row>
    <row r="29" spans="1:3" x14ac:dyDescent="0.25">
      <c r="A29" s="7"/>
      <c r="B29" s="7"/>
      <c r="C29" s="7"/>
    </row>
    <row r="30" spans="1:3" x14ac:dyDescent="0.25">
      <c r="A30" s="7"/>
      <c r="B30" s="7"/>
      <c r="C30" s="7"/>
    </row>
    <row r="31" spans="1:3" x14ac:dyDescent="0.25">
      <c r="A31" s="7"/>
      <c r="B31" s="7"/>
      <c r="C31" s="7"/>
    </row>
  </sheetData>
  <mergeCells count="6">
    <mergeCell ref="A22:C22"/>
    <mergeCell ref="A1:C1"/>
    <mergeCell ref="A2:C2"/>
    <mergeCell ref="A3:C3"/>
    <mergeCell ref="A4:C4"/>
    <mergeCell ref="A5:C5"/>
  </mergeCells>
  <pageMargins left="0.39370078740157483" right="0.39370078740157483" top="0.39370078740157483" bottom="0.3937007874015748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Jennie</dc:creator>
  <cp:lastModifiedBy>Mark Valladares</cp:lastModifiedBy>
  <cp:lastPrinted>2021-07-13T10:53:53Z</cp:lastPrinted>
  <dcterms:created xsi:type="dcterms:W3CDTF">2019-09-16T08:46:05Z</dcterms:created>
  <dcterms:modified xsi:type="dcterms:W3CDTF">2022-07-01T21:45:47Z</dcterms:modified>
</cp:coreProperties>
</file>